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深志同窓会\Documents\10 会館\会館\申込書\"/>
    </mc:Choice>
  </mc:AlternateContent>
  <bookViews>
    <workbookView xWindow="0" yWindow="0" windowWidth="20490" windowHeight="88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1" l="1"/>
  <c r="N40" i="1"/>
  <c r="N39" i="1"/>
  <c r="N37" i="1"/>
  <c r="N38" i="1"/>
  <c r="N36" i="1"/>
  <c r="N42" i="1" l="1"/>
</calcChain>
</file>

<file path=xl/sharedStrings.xml><?xml version="1.0" encoding="utf-8"?>
<sst xmlns="http://schemas.openxmlformats.org/spreadsheetml/2006/main" count="92" uniqueCount="71">
  <si>
    <t>「深志教育会館」使用申込書</t>
    <rPh sb="1" eb="3">
      <t>フカシ</t>
    </rPh>
    <rPh sb="3" eb="7">
      <t>キョウイクカイカン</t>
    </rPh>
    <rPh sb="8" eb="10">
      <t>シヨウ</t>
    </rPh>
    <rPh sb="10" eb="13">
      <t>モウシコミショ</t>
    </rPh>
    <phoneticPr fontId="2"/>
  </si>
  <si>
    <t>（財）深志尚学会理事長様</t>
    <rPh sb="1" eb="2">
      <t>ザイ</t>
    </rPh>
    <rPh sb="3" eb="5">
      <t>フカシ</t>
    </rPh>
    <rPh sb="5" eb="7">
      <t>ショウガク</t>
    </rPh>
    <rPh sb="7" eb="8">
      <t>カイ</t>
    </rPh>
    <rPh sb="8" eb="11">
      <t>リジチョウ</t>
    </rPh>
    <rPh sb="11" eb="12">
      <t>サマ</t>
    </rPh>
    <phoneticPr fontId="2"/>
  </si>
  <si>
    <t>申　込　日</t>
    <rPh sb="0" eb="1">
      <t>サル</t>
    </rPh>
    <rPh sb="2" eb="3">
      <t>コ</t>
    </rPh>
    <rPh sb="4" eb="5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</si>
  <si>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</si>
  <si>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</si>
  <si>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</si>
  <si>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下記の通り使用致したく、申し込みます。使用に際しては、会館使用の諸規定を遵守致します。</t>
    <rPh sb="0" eb="2">
      <t>カキ</t>
    </rPh>
    <rPh sb="3" eb="4">
      <t>トオ</t>
    </rPh>
    <rPh sb="5" eb="7">
      <t>シヨウ</t>
    </rPh>
    <rPh sb="7" eb="8">
      <t>イタ</t>
    </rPh>
    <rPh sb="12" eb="13">
      <t>モウ</t>
    </rPh>
    <rPh sb="14" eb="15">
      <t>コ</t>
    </rPh>
    <rPh sb="19" eb="21">
      <t>シヨウ</t>
    </rPh>
    <rPh sb="22" eb="23">
      <t>サイ</t>
    </rPh>
    <rPh sb="27" eb="29">
      <t>カイカン</t>
    </rPh>
    <rPh sb="29" eb="31">
      <t>シヨウ</t>
    </rPh>
    <rPh sb="32" eb="33">
      <t>ショ</t>
    </rPh>
    <rPh sb="33" eb="35">
      <t>キテイ</t>
    </rPh>
    <rPh sb="36" eb="38">
      <t>ジュンシュ</t>
    </rPh>
    <rPh sb="38" eb="39">
      <t>イタ</t>
    </rPh>
    <phoneticPr fontId="2"/>
  </si>
  <si>
    <t>使用団体名</t>
    <rPh sb="0" eb="2">
      <t>シヨウ</t>
    </rPh>
    <rPh sb="2" eb="4">
      <t>ダンタイ</t>
    </rPh>
    <rPh sb="4" eb="5">
      <t>メイ</t>
    </rPh>
    <phoneticPr fontId="2"/>
  </si>
  <si>
    <t>申込者氏名</t>
    <rPh sb="0" eb="2">
      <t>モウシコミ</t>
    </rPh>
    <rPh sb="2" eb="3">
      <t>シャ</t>
    </rPh>
    <rPh sb="3" eb="5">
      <t>シメイ</t>
    </rPh>
    <phoneticPr fontId="2"/>
  </si>
  <si>
    <t>㊞</t>
    <phoneticPr fontId="2"/>
  </si>
  <si>
    <t>※同窓生はご記入下さい。</t>
    <rPh sb="1" eb="3">
      <t>ドウソウ</t>
    </rPh>
    <rPh sb="3" eb="4">
      <t>セイ</t>
    </rPh>
    <rPh sb="6" eb="9">
      <t>キニュウクダ</t>
    </rPh>
    <phoneticPr fontId="2"/>
  </si>
  <si>
    <t>使用日時</t>
    <rPh sb="0" eb="2">
      <t>シヨウ</t>
    </rPh>
    <rPh sb="2" eb="4">
      <t>ニチジ</t>
    </rPh>
    <phoneticPr fontId="2"/>
  </si>
  <si>
    <t>時～</t>
    <rPh sb="0" eb="1">
      <t>ジ</t>
    </rPh>
    <phoneticPr fontId="2"/>
  </si>
  <si>
    <t>使用希望場所</t>
    <rPh sb="0" eb="2">
      <t>シヨウ</t>
    </rPh>
    <rPh sb="2" eb="4">
      <t>キボウ</t>
    </rPh>
    <rPh sb="4" eb="6">
      <t>バショ</t>
    </rPh>
    <phoneticPr fontId="2"/>
  </si>
  <si>
    <t>①全館　②ホール　③低天井　④会議スペース　⑤ホワイエ　※希望場所に○を付けて下さい。</t>
    <rPh sb="1" eb="3">
      <t>ゼンカン</t>
    </rPh>
    <rPh sb="10" eb="11">
      <t>テイ</t>
    </rPh>
    <rPh sb="11" eb="13">
      <t>テンジョウ</t>
    </rPh>
    <rPh sb="15" eb="17">
      <t>カイギ</t>
    </rPh>
    <rPh sb="29" eb="31">
      <t>キボウ</t>
    </rPh>
    <rPh sb="31" eb="33">
      <t>バショ</t>
    </rPh>
    <rPh sb="36" eb="37">
      <t>ツ</t>
    </rPh>
    <rPh sb="39" eb="40">
      <t>クダ</t>
    </rPh>
    <phoneticPr fontId="2"/>
  </si>
  <si>
    <t>使用希望備品</t>
    <rPh sb="0" eb="2">
      <t>シヨウ</t>
    </rPh>
    <rPh sb="2" eb="4">
      <t>キボウ</t>
    </rPh>
    <rPh sb="4" eb="6">
      <t>ビヒン</t>
    </rPh>
    <phoneticPr fontId="2"/>
  </si>
  <si>
    <t>使用目的</t>
    <rPh sb="0" eb="2">
      <t>シヨウ</t>
    </rPh>
    <rPh sb="2" eb="4">
      <t>モクテキ</t>
    </rPh>
    <phoneticPr fontId="2"/>
  </si>
  <si>
    <t>※出来るだけ具体的にご記入下さい。確認の電話をさせて戴く場合が御座いますのでご了承下さい。</t>
    <rPh sb="1" eb="3">
      <t>デキ</t>
    </rPh>
    <rPh sb="6" eb="9">
      <t>グタイテキ</t>
    </rPh>
    <rPh sb="11" eb="13">
      <t>キニュウ</t>
    </rPh>
    <rPh sb="13" eb="14">
      <t>クダ</t>
    </rPh>
    <rPh sb="17" eb="19">
      <t>カクニン</t>
    </rPh>
    <rPh sb="20" eb="22">
      <t>デンワ</t>
    </rPh>
    <rPh sb="26" eb="27">
      <t>イタダ</t>
    </rPh>
    <rPh sb="28" eb="30">
      <t>バアイ</t>
    </rPh>
    <rPh sb="31" eb="33">
      <t>ゴザ</t>
    </rPh>
    <rPh sb="39" eb="41">
      <t>リョウショウ</t>
    </rPh>
    <rPh sb="41" eb="42">
      <t>クダ</t>
    </rPh>
    <phoneticPr fontId="2"/>
  </si>
  <si>
    <t>使用人数</t>
    <rPh sb="0" eb="2">
      <t>シヨウ</t>
    </rPh>
    <rPh sb="2" eb="4">
      <t>ニンズウ</t>
    </rPh>
    <phoneticPr fontId="2"/>
  </si>
  <si>
    <t>名</t>
    <rPh sb="0" eb="1">
      <t>メイ</t>
    </rPh>
    <phoneticPr fontId="2"/>
  </si>
  <si>
    <t>※確定しない場合は凡その人数で結構です。</t>
    <rPh sb="1" eb="3">
      <t>カクテイ</t>
    </rPh>
    <rPh sb="6" eb="8">
      <t>バアイ</t>
    </rPh>
    <rPh sb="9" eb="10">
      <t>オヨ</t>
    </rPh>
    <rPh sb="12" eb="14">
      <t>ニンズウ</t>
    </rPh>
    <rPh sb="15" eb="17">
      <t>ケッコウ</t>
    </rPh>
    <phoneticPr fontId="2"/>
  </si>
  <si>
    <t>使用責任者</t>
    <rPh sb="0" eb="2">
      <t>シヨウ</t>
    </rPh>
    <rPh sb="2" eb="5">
      <t>セキニンシャ</t>
    </rPh>
    <phoneticPr fontId="2"/>
  </si>
  <si>
    <t>１．準備・後片付けは使用者が行い、ごみ・空容器等は全てお持ち帰り下さい。</t>
    <rPh sb="2" eb="4">
      <t>ジュンビ</t>
    </rPh>
    <rPh sb="5" eb="8">
      <t>アトカタヅ</t>
    </rPh>
    <rPh sb="10" eb="13">
      <t>シヨウシャ</t>
    </rPh>
    <rPh sb="14" eb="15">
      <t>オコナ</t>
    </rPh>
    <rPh sb="20" eb="21">
      <t>カラ</t>
    </rPh>
    <rPh sb="21" eb="23">
      <t>ヨウキ</t>
    </rPh>
    <rPh sb="23" eb="24">
      <t>トウ</t>
    </rPh>
    <rPh sb="25" eb="26">
      <t>スベ</t>
    </rPh>
    <rPh sb="28" eb="29">
      <t>モ</t>
    </rPh>
    <rPh sb="30" eb="31">
      <t>カエ</t>
    </rPh>
    <rPh sb="32" eb="33">
      <t>クダ</t>
    </rPh>
    <phoneticPr fontId="2"/>
  </si>
  <si>
    <t>２．全館内禁煙です。</t>
    <rPh sb="2" eb="4">
      <t>ゼンカン</t>
    </rPh>
    <rPh sb="4" eb="5">
      <t>ナイ</t>
    </rPh>
    <rPh sb="5" eb="7">
      <t>キンエン</t>
    </rPh>
    <phoneticPr fontId="2"/>
  </si>
  <si>
    <t>４．設備の損傷等については、修理費実費を請求させて戴きます。</t>
    <rPh sb="2" eb="4">
      <t>セツビ</t>
    </rPh>
    <rPh sb="5" eb="7">
      <t>ソンショウ</t>
    </rPh>
    <rPh sb="7" eb="8">
      <t>トウ</t>
    </rPh>
    <rPh sb="14" eb="16">
      <t>シュウリ</t>
    </rPh>
    <rPh sb="16" eb="17">
      <t>ヒ</t>
    </rPh>
    <rPh sb="17" eb="19">
      <t>ジッピ</t>
    </rPh>
    <rPh sb="20" eb="22">
      <t>セイキュウ</t>
    </rPh>
    <rPh sb="25" eb="26">
      <t>イタダ</t>
    </rPh>
    <phoneticPr fontId="2"/>
  </si>
  <si>
    <t>仮受付
⇓
お支払い
⇓
受付</t>
    <rPh sb="0" eb="1">
      <t>カリ</t>
    </rPh>
    <rPh sb="1" eb="2">
      <t>ウケ</t>
    </rPh>
    <rPh sb="2" eb="3">
      <t>ツケ</t>
    </rPh>
    <rPh sb="7" eb="8">
      <t>シ</t>
    </rPh>
    <rPh sb="8" eb="9">
      <t>バライ</t>
    </rPh>
    <rPh sb="13" eb="15">
      <t>ウケツケ</t>
    </rPh>
    <phoneticPr fontId="2"/>
  </si>
  <si>
    <t>○ 上記内容を確認させて戴き、予約申込みの仮受付けとなります。</t>
    <rPh sb="2" eb="4">
      <t>ジョウキ</t>
    </rPh>
    <rPh sb="4" eb="6">
      <t>ナイヨウ</t>
    </rPh>
    <rPh sb="7" eb="9">
      <t>カクニン</t>
    </rPh>
    <rPh sb="12" eb="13">
      <t>イタダ</t>
    </rPh>
    <rPh sb="15" eb="17">
      <t>ヨヤク</t>
    </rPh>
    <rPh sb="17" eb="19">
      <t>モウシコ</t>
    </rPh>
    <rPh sb="21" eb="22">
      <t>カリ</t>
    </rPh>
    <rPh sb="22" eb="24">
      <t>ウケツ</t>
    </rPh>
    <phoneticPr fontId="2"/>
  </si>
  <si>
    <t>キャンセル料</t>
    <rPh sb="5" eb="6">
      <t>リョウ</t>
    </rPh>
    <phoneticPr fontId="2"/>
  </si>
  <si>
    <t>※予約日前30日までは全額、これ以降は予約部屋代以外を返却致します。</t>
    <rPh sb="1" eb="3">
      <t>ヨヤク</t>
    </rPh>
    <rPh sb="3" eb="4">
      <t>ビ</t>
    </rPh>
    <rPh sb="4" eb="5">
      <t>マエ</t>
    </rPh>
    <rPh sb="7" eb="8">
      <t>ニチ</t>
    </rPh>
    <rPh sb="11" eb="13">
      <t>ゼンガク</t>
    </rPh>
    <rPh sb="16" eb="18">
      <t>イコウ</t>
    </rPh>
    <rPh sb="19" eb="21">
      <t>ヨヤク</t>
    </rPh>
    <rPh sb="21" eb="24">
      <t>ヘヤダイ</t>
    </rPh>
    <rPh sb="24" eb="26">
      <t>イガイ</t>
    </rPh>
    <rPh sb="27" eb="29">
      <t>ヘンキャク</t>
    </rPh>
    <rPh sb="29" eb="30">
      <t>イタ</t>
    </rPh>
    <phoneticPr fontId="2"/>
  </si>
  <si>
    <t>※振込料金は受取人負担となります。お支払い金額より引かせて戴きます。</t>
    <rPh sb="18" eb="20">
      <t>シハラ</t>
    </rPh>
    <rPh sb="21" eb="23">
      <t>キンガク</t>
    </rPh>
    <rPh sb="25" eb="26">
      <t>ヒ</t>
    </rPh>
    <rPh sb="29" eb="30">
      <t>イタダ</t>
    </rPh>
    <phoneticPr fontId="2"/>
  </si>
  <si>
    <t>精　算　書</t>
    <rPh sb="0" eb="1">
      <t>セイ</t>
    </rPh>
    <rPh sb="2" eb="3">
      <t>サン</t>
    </rPh>
    <rPh sb="4" eb="5">
      <t>ショ</t>
    </rPh>
    <phoneticPr fontId="2"/>
  </si>
  <si>
    <t>使用料内訳</t>
    <rPh sb="0" eb="3">
      <t>シヨウリョウ</t>
    </rPh>
    <rPh sb="3" eb="5">
      <t>ウチワケ</t>
    </rPh>
    <phoneticPr fontId="2"/>
  </si>
  <si>
    <t>契　約　日</t>
    <rPh sb="0" eb="1">
      <t>チギリ</t>
    </rPh>
    <rPh sb="2" eb="3">
      <t>ヤク</t>
    </rPh>
    <rPh sb="4" eb="5">
      <t>ヒ</t>
    </rPh>
    <phoneticPr fontId="2"/>
  </si>
  <si>
    <t>円</t>
    <rPh sb="0" eb="1">
      <t>エン</t>
    </rPh>
    <phoneticPr fontId="2"/>
  </si>
  <si>
    <t>使　用　料</t>
    <rPh sb="0" eb="1">
      <t>シ</t>
    </rPh>
    <rPh sb="2" eb="3">
      <t>ヨウ</t>
    </rPh>
    <rPh sb="4" eb="5">
      <t>リョウ</t>
    </rPh>
    <phoneticPr fontId="2"/>
  </si>
  <si>
    <t>合計</t>
    <rPh sb="0" eb="2">
      <t>ゴウケイ</t>
    </rPh>
    <phoneticPr fontId="2"/>
  </si>
  <si>
    <t>冷暖房</t>
    <rPh sb="0" eb="3">
      <t>レイダンボウ</t>
    </rPh>
    <phoneticPr fontId="2"/>
  </si>
  <si>
    <t>領　収　日</t>
    <rPh sb="0" eb="1">
      <t>リョウ</t>
    </rPh>
    <rPh sb="2" eb="3">
      <t>オサム</t>
    </rPh>
    <rPh sb="4" eb="5">
      <t>ヒ</t>
    </rPh>
    <phoneticPr fontId="2"/>
  </si>
  <si>
    <t>アンプ</t>
    <phoneticPr fontId="2"/>
  </si>
  <si>
    <t>領収印</t>
    <rPh sb="0" eb="3">
      <t>リョウシュウイン</t>
    </rPh>
    <phoneticPr fontId="2"/>
  </si>
  <si>
    <t>ピアノ</t>
    <phoneticPr fontId="2"/>
  </si>
  <si>
    <t>○ 使用料は前もってお支払い下さい。お支払いをもって予約完了となります。</t>
    <phoneticPr fontId="2"/>
  </si>
  <si>
    <t>○ 振込先：長野銀行松本北支店　店番号１１０　普通預金口座　</t>
    <phoneticPr fontId="2"/>
  </si>
  <si>
    <t>　　　 　　口座名　フカシドウソウカイ　口座番号　８４０９０１０　</t>
    <phoneticPr fontId="2"/>
  </si>
  <si>
    <t>マイク</t>
    <phoneticPr fontId="2"/>
  </si>
  <si>
    <t>スクリーン</t>
    <phoneticPr fontId="2"/>
  </si>
  <si>
    <t>プロジェクター</t>
    <phoneticPr fontId="2"/>
  </si>
  <si>
    <t>曜日</t>
    <rPh sb="0" eb="2">
      <t>ヨウビ</t>
    </rPh>
    <phoneticPr fontId="2"/>
  </si>
  <si>
    <t>　 使用料金は条件によって変わりますのでご了承下さい。</t>
    <rPh sb="21" eb="23">
      <t>リョウショウ</t>
    </rPh>
    <rPh sb="23" eb="24">
      <t>クダ</t>
    </rPh>
    <phoneticPr fontId="2"/>
  </si>
  <si>
    <t>○ 仮受付けとなった場合には、その旨のご連絡とご使用料金を申込者にご連絡させて戴きます。</t>
    <rPh sb="2" eb="3">
      <t>カリ</t>
    </rPh>
    <phoneticPr fontId="2"/>
  </si>
  <si>
    <t>会場費</t>
    <rPh sb="0" eb="2">
      <t>カイジョウ</t>
    </rPh>
    <rPh sb="2" eb="3">
      <t>ヒ</t>
    </rPh>
    <phoneticPr fontId="2"/>
  </si>
  <si>
    <t>①冷暖房　②マイク（　　）本　③アンプ　④プロジェクター　⑤スクリーン　⑥ピアノ　※希望に○印</t>
    <rPh sb="1" eb="4">
      <t>レイダンボウ</t>
    </rPh>
    <rPh sb="13" eb="14">
      <t>ホン</t>
    </rPh>
    <rPh sb="42" eb="44">
      <t>キボウ</t>
    </rPh>
    <rPh sb="46" eb="47">
      <t>イン</t>
    </rPh>
    <phoneticPr fontId="2"/>
  </si>
  <si>
    <t>電話</t>
    <rPh sb="0" eb="2">
      <t>デンワ</t>
    </rPh>
    <phoneticPr fontId="2"/>
  </si>
  <si>
    <t>責任者氏名</t>
    <rPh sb="0" eb="3">
      <t>セキニンシャ</t>
    </rPh>
    <rPh sb="3" eb="5">
      <t>シメイ</t>
    </rPh>
    <phoneticPr fontId="2"/>
  </si>
  <si>
    <t>責任者住所</t>
    <rPh sb="0" eb="3">
      <t>セキニンシャ</t>
    </rPh>
    <rPh sb="3" eb="5">
      <t>ジュウショ</t>
    </rPh>
    <phoneticPr fontId="2"/>
  </si>
  <si>
    <t>TEL・Mail</t>
    <phoneticPr fontId="2"/>
  </si>
  <si>
    <t>※連絡をとりやすい番号にして下さい。</t>
    <phoneticPr fontId="2"/>
  </si>
  <si>
    <t>団体名</t>
    <rPh sb="0" eb="1">
      <t>ダン</t>
    </rPh>
    <rPh sb="1" eb="2">
      <t>カラダ</t>
    </rPh>
    <rPh sb="2" eb="3">
      <t>ナ</t>
    </rPh>
    <phoneticPr fontId="2"/>
  </si>
  <si>
    <t>尚学会処理用</t>
    <rPh sb="0" eb="2">
      <t>ショウガク</t>
    </rPh>
    <rPh sb="2" eb="3">
      <t>カイ</t>
    </rPh>
    <rPh sb="3" eb="6">
      <t>ショリヨウ</t>
    </rPh>
    <phoneticPr fontId="2"/>
  </si>
  <si>
    <t>●以下は記入しないで下さい。</t>
    <rPh sb="1" eb="3">
      <t>イカ</t>
    </rPh>
    <rPh sb="4" eb="6">
      <t>キニュウ</t>
    </rPh>
    <rPh sb="10" eb="11">
      <t>クダ</t>
    </rPh>
    <phoneticPr fontId="2"/>
  </si>
  <si>
    <t>時（24時間表示）</t>
    <rPh sb="0" eb="1">
      <t>ジ</t>
    </rPh>
    <rPh sb="4" eb="6">
      <t>ジカン</t>
    </rPh>
    <rPh sb="6" eb="8">
      <t>ヒョウジ</t>
    </rPh>
    <phoneticPr fontId="2"/>
  </si>
  <si>
    <t>使用上の注意</t>
    <rPh sb="0" eb="3">
      <t>シヨウジョウ</t>
    </rPh>
    <rPh sb="4" eb="5">
      <t>チュウ</t>
    </rPh>
    <rPh sb="5" eb="6">
      <t>イ</t>
    </rPh>
    <phoneticPr fontId="2"/>
  </si>
  <si>
    <t>３．特に近隣に配慮の上ご使用下さい。（車の出入りや大声、音楽音量など）</t>
    <rPh sb="2" eb="3">
      <t>トク</t>
    </rPh>
    <rPh sb="4" eb="6">
      <t>キンリン</t>
    </rPh>
    <rPh sb="7" eb="9">
      <t>ハイリョ</t>
    </rPh>
    <rPh sb="10" eb="11">
      <t>ウエ</t>
    </rPh>
    <rPh sb="12" eb="14">
      <t>シヨウ</t>
    </rPh>
    <rPh sb="14" eb="15">
      <t>クダ</t>
    </rPh>
    <rPh sb="19" eb="20">
      <t>クルマ</t>
    </rPh>
    <rPh sb="21" eb="23">
      <t>デイ</t>
    </rPh>
    <rPh sb="25" eb="27">
      <t>オオゴエ</t>
    </rPh>
    <rPh sb="28" eb="30">
      <t>オンガク</t>
    </rPh>
    <rPh sb="30" eb="32">
      <t>オンリョウ</t>
    </rPh>
    <phoneticPr fontId="2"/>
  </si>
  <si>
    <t>同窓会事務局確認印</t>
    <rPh sb="3" eb="6">
      <t>ジムキョク</t>
    </rPh>
    <rPh sb="6" eb="8">
      <t>カクニン</t>
    </rPh>
    <rPh sb="8" eb="9">
      <t>イン</t>
    </rPh>
    <phoneticPr fontId="2"/>
  </si>
  <si>
    <r>
      <t>TEL：0263-39-2081 FAX：0263－50－7036　</t>
    </r>
    <r>
      <rPr>
        <sz val="11"/>
        <rFont val="HG丸ｺﾞｼｯｸM-PRO"/>
        <family val="3"/>
        <charset val="128"/>
      </rPr>
      <t>jimukyoku@fukashi-alumni.org</t>
    </r>
    <phoneticPr fontId="2"/>
  </si>
  <si>
    <t>回（</t>
    <rPh sb="0" eb="1">
      <t>カイ</t>
    </rPh>
    <phoneticPr fontId="2"/>
  </si>
  <si>
    <t>年）</t>
    <rPh sb="0" eb="1">
      <t>ネン</t>
    </rPh>
    <phoneticPr fontId="2"/>
  </si>
  <si>
    <t>卒業回：松中・深志・夜間・定時</t>
    <phoneticPr fontId="2"/>
  </si>
  <si>
    <t>合　計</t>
    <rPh sb="0" eb="1">
      <t>ゴウ</t>
    </rPh>
    <rPh sb="2" eb="3">
      <t>ケイ</t>
    </rPh>
    <phoneticPr fontId="2"/>
  </si>
  <si>
    <t>西暦</t>
    <rPh sb="0" eb="2">
      <t>セイレキ</t>
    </rPh>
    <phoneticPr fontId="2"/>
  </si>
  <si>
    <t>◎当会館は、政治・宗教・販売目的等での使用は出来ません。　　　　　　深志教育会館事務局</t>
    <rPh sb="1" eb="2">
      <t>トウ</t>
    </rPh>
    <rPh sb="2" eb="4">
      <t>カイカン</t>
    </rPh>
    <rPh sb="6" eb="8">
      <t>セイジ</t>
    </rPh>
    <rPh sb="9" eb="11">
      <t>シュウキョウ</t>
    </rPh>
    <rPh sb="12" eb="14">
      <t>ハンバイ</t>
    </rPh>
    <rPh sb="14" eb="16">
      <t>モクテキ</t>
    </rPh>
    <rPh sb="16" eb="17">
      <t>トウ</t>
    </rPh>
    <rPh sb="19" eb="21">
      <t>シヨウ</t>
    </rPh>
    <rPh sb="22" eb="24">
      <t>デキ</t>
    </rPh>
    <rPh sb="34" eb="36">
      <t>フカシ</t>
    </rPh>
    <rPh sb="36" eb="38">
      <t>キョウイク</t>
    </rPh>
    <rPh sb="38" eb="40">
      <t>カイカン</t>
    </rPh>
    <rPh sb="40" eb="43">
      <t>ジムキョク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</si>
</sst>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16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9"/>
      <color theme="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4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22" xfId="0" applyBorder="1" applyProtection="1">
      <alignment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3" xfId="0" applyFont="1" applyBorder="1" applyProtection="1">
      <alignment vertical="center"/>
    </xf>
    <xf numFmtId="0" fontId="7" fillId="0" borderId="24" xfId="0" applyFont="1" applyBorder="1" applyProtection="1">
      <alignment vertical="center"/>
    </xf>
    <xf numFmtId="0" fontId="7" fillId="0" borderId="25" xfId="0" applyFont="1" applyBorder="1" applyProtection="1">
      <alignment vertical="center"/>
    </xf>
    <xf numFmtId="0" fontId="7" fillId="0" borderId="0" xfId="0" applyFont="1" applyProtection="1">
      <alignment vertical="center"/>
    </xf>
    <xf numFmtId="0" fontId="7" fillId="0" borderId="25" xfId="0" applyFont="1" applyBorder="1" applyAlignment="1" applyProtection="1">
      <alignment horizontal="right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26" xfId="0" applyFont="1" applyBorder="1" applyProtection="1">
      <alignment vertical="center"/>
    </xf>
    <xf numFmtId="0" fontId="7" fillId="0" borderId="27" xfId="0" applyFont="1" applyBorder="1" applyProtection="1">
      <alignment vertical="center"/>
    </xf>
    <xf numFmtId="0" fontId="7" fillId="0" borderId="28" xfId="0" applyFont="1" applyBorder="1" applyProtection="1">
      <alignment vertical="center"/>
    </xf>
    <xf numFmtId="0" fontId="7" fillId="0" borderId="28" xfId="0" applyFont="1" applyBorder="1" applyAlignment="1" applyProtection="1">
      <alignment horizontal="right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29" xfId="0" applyFont="1" applyBorder="1" applyProtection="1">
      <alignment vertical="center"/>
    </xf>
    <xf numFmtId="0" fontId="7" fillId="0" borderId="30" xfId="0" applyFont="1" applyBorder="1" applyProtection="1">
      <alignment vertical="center"/>
    </xf>
    <xf numFmtId="0" fontId="7" fillId="0" borderId="31" xfId="0" applyFont="1" applyBorder="1" applyProtection="1">
      <alignment vertical="center"/>
    </xf>
    <xf numFmtId="0" fontId="7" fillId="0" borderId="7" xfId="0" applyFont="1" applyBorder="1" applyProtection="1">
      <alignment vertical="center"/>
    </xf>
    <xf numFmtId="0" fontId="7" fillId="0" borderId="8" xfId="0" applyFont="1" applyBorder="1" applyProtection="1">
      <alignment vertical="center"/>
    </xf>
    <xf numFmtId="0" fontId="7" fillId="0" borderId="9" xfId="0" applyFont="1" applyBorder="1" applyProtection="1">
      <alignment vertical="center"/>
    </xf>
    <xf numFmtId="0" fontId="7" fillId="0" borderId="17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18" xfId="0" applyFont="1" applyBorder="1" applyProtection="1">
      <alignment vertical="center"/>
    </xf>
    <xf numFmtId="0" fontId="7" fillId="0" borderId="32" xfId="0" applyFont="1" applyBorder="1" applyProtection="1">
      <alignment vertical="center"/>
    </xf>
    <xf numFmtId="0" fontId="7" fillId="0" borderId="33" xfId="0" applyFont="1" applyBorder="1" applyProtection="1">
      <alignment vertical="center"/>
    </xf>
    <xf numFmtId="0" fontId="7" fillId="0" borderId="34" xfId="0" applyFont="1" applyBorder="1" applyAlignment="1" applyProtection="1">
      <alignment horizontal="right" vertical="center"/>
    </xf>
    <xf numFmtId="0" fontId="7" fillId="0" borderId="10" xfId="0" applyFont="1" applyBorder="1" applyProtection="1">
      <alignment vertical="center"/>
    </xf>
    <xf numFmtId="0" fontId="7" fillId="0" borderId="11" xfId="0" applyFont="1" applyBorder="1" applyProtection="1">
      <alignment vertical="center"/>
    </xf>
    <xf numFmtId="0" fontId="7" fillId="0" borderId="12" xfId="0" applyFont="1" applyBorder="1" applyProtection="1">
      <alignment vertical="center"/>
    </xf>
    <xf numFmtId="0" fontId="7" fillId="0" borderId="2" xfId="0" applyFont="1" applyBorder="1" applyProtection="1">
      <alignment vertical="center"/>
    </xf>
    <xf numFmtId="0" fontId="7" fillId="0" borderId="3" xfId="0" applyFont="1" applyBorder="1" applyProtection="1">
      <alignment vertical="center"/>
    </xf>
    <xf numFmtId="0" fontId="7" fillId="0" borderId="4" xfId="0" applyFont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 indent="1"/>
    </xf>
    <xf numFmtId="0" fontId="5" fillId="0" borderId="8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Fill="1" applyBorder="1" applyAlignment="1" applyProtection="1">
      <alignment horizontal="right" vertical="center"/>
      <protection locked="0"/>
    </xf>
    <xf numFmtId="0" fontId="13" fillId="0" borderId="0" xfId="0" applyFont="1" applyProtection="1">
      <alignment vertical="center"/>
    </xf>
    <xf numFmtId="0" fontId="7" fillId="0" borderId="8" xfId="0" applyFont="1" applyFill="1" applyBorder="1" applyProtection="1">
      <alignment vertical="center"/>
    </xf>
    <xf numFmtId="0" fontId="12" fillId="0" borderId="0" xfId="1" applyFont="1" applyAlignment="1" applyProtection="1">
      <alignment vertical="center"/>
      <protection locked="0"/>
    </xf>
    <xf numFmtId="0" fontId="12" fillId="0" borderId="0" xfId="1" applyFont="1" applyAlignment="1" applyProtection="1">
      <alignment horizontal="right" vertical="center"/>
      <protection locked="0"/>
    </xf>
    <xf numFmtId="0" fontId="15" fillId="0" borderId="27" xfId="0" applyFont="1" applyBorder="1" applyProtection="1">
      <alignment vertical="center"/>
    </xf>
    <xf numFmtId="0" fontId="15" fillId="0" borderId="33" xfId="0" applyFont="1" applyBorder="1" applyProtection="1">
      <alignment vertical="center"/>
    </xf>
    <xf numFmtId="0" fontId="15" fillId="0" borderId="3" xfId="0" applyFont="1" applyBorder="1" applyProtection="1">
      <alignment vertical="center"/>
    </xf>
    <xf numFmtId="42" fontId="6" fillId="0" borderId="3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>
      <alignment horizontal="right" vertical="center"/>
    </xf>
    <xf numFmtId="0" fontId="11" fillId="0" borderId="8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wrapText="1" indent="1"/>
    </xf>
    <xf numFmtId="0" fontId="5" fillId="0" borderId="13" xfId="0" applyFont="1" applyBorder="1" applyAlignment="1" applyProtection="1">
      <alignment horizontal="left" vertical="center" indent="1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horizontal="left" vertical="center" wrapText="1" indent="1"/>
    </xf>
    <xf numFmtId="0" fontId="5" fillId="0" borderId="17" xfId="0" applyFont="1" applyBorder="1" applyAlignment="1" applyProtection="1">
      <alignment horizontal="left" vertical="center" wrapText="1" indent="1"/>
    </xf>
    <xf numFmtId="0" fontId="5" fillId="0" borderId="6" xfId="0" applyFont="1" applyBorder="1" applyAlignment="1" applyProtection="1">
      <alignment horizontal="left" vertical="center" wrapText="1" indent="1"/>
    </xf>
    <xf numFmtId="0" fontId="7" fillId="0" borderId="5" xfId="0" applyFont="1" applyBorder="1" applyAlignment="1" applyProtection="1">
      <alignment vertical="center" wrapText="1"/>
    </xf>
    <xf numFmtId="0" fontId="7" fillId="0" borderId="17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18" xfId="0" applyFont="1" applyBorder="1" applyAlignment="1" applyProtection="1">
      <alignment vertical="center" wrapText="1"/>
    </xf>
    <xf numFmtId="0" fontId="7" fillId="0" borderId="35" xfId="0" applyFont="1" applyBorder="1" applyAlignment="1" applyProtection="1">
      <alignment vertical="center" wrapText="1"/>
    </xf>
    <xf numFmtId="0" fontId="7" fillId="0" borderId="36" xfId="0" applyFont="1" applyBorder="1" applyAlignment="1" applyProtection="1">
      <alignment vertical="center" wrapText="1"/>
    </xf>
    <xf numFmtId="0" fontId="7" fillId="0" borderId="37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horizontal="left" vertical="center" indent="1"/>
    </xf>
    <xf numFmtId="0" fontId="5" fillId="0" borderId="13" xfId="0" applyFont="1" applyFill="1" applyBorder="1" applyAlignment="1" applyProtection="1">
      <alignment horizontal="left" vertical="center" indent="1"/>
    </xf>
    <xf numFmtId="0" fontId="5" fillId="0" borderId="6" xfId="0" applyFont="1" applyFill="1" applyBorder="1" applyAlignment="1" applyProtection="1">
      <alignment horizontal="left" vertical="center" indent="1"/>
    </xf>
    <xf numFmtId="0" fontId="6" fillId="0" borderId="38" xfId="0" applyFont="1" applyFill="1" applyBorder="1" applyAlignment="1" applyProtection="1">
      <alignment vertical="center"/>
      <protection locked="0"/>
    </xf>
    <xf numFmtId="0" fontId="6" fillId="0" borderId="39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0" fontId="5" fillId="0" borderId="40" xfId="0" applyFont="1" applyFill="1" applyBorder="1" applyAlignment="1" applyProtection="1">
      <alignment horizontal="distributed" vertical="center"/>
    </xf>
    <xf numFmtId="0" fontId="5" fillId="0" borderId="38" xfId="0" applyFont="1" applyFill="1" applyBorder="1" applyAlignment="1" applyProtection="1">
      <alignment horizontal="distributed" vertical="center"/>
    </xf>
    <xf numFmtId="0" fontId="6" fillId="0" borderId="20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distributed" vertical="center"/>
    </xf>
    <xf numFmtId="0" fontId="5" fillId="0" borderId="15" xfId="0" applyFont="1" applyFill="1" applyBorder="1" applyAlignment="1" applyProtection="1">
      <alignment horizontal="distributed" vertical="center"/>
    </xf>
    <xf numFmtId="0" fontId="5" fillId="0" borderId="19" xfId="0" applyFont="1" applyFill="1" applyBorder="1" applyAlignment="1" applyProtection="1">
      <alignment horizontal="distributed" vertical="center"/>
    </xf>
    <xf numFmtId="0" fontId="5" fillId="0" borderId="20" xfId="0" applyFont="1" applyFill="1" applyBorder="1" applyAlignment="1" applyProtection="1">
      <alignment horizontal="distributed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center" wrapText="1" indent="1"/>
    </xf>
    <xf numFmtId="0" fontId="7" fillId="0" borderId="3" xfId="0" applyFont="1" applyFill="1" applyBorder="1" applyAlignment="1" applyProtection="1">
      <alignment horizontal="left" vertical="center" wrapText="1" indent="1"/>
    </xf>
    <xf numFmtId="0" fontId="7" fillId="0" borderId="4" xfId="0" applyFont="1" applyFill="1" applyBorder="1" applyAlignment="1" applyProtection="1">
      <alignment horizontal="left" vertical="center" wrapText="1" indent="1"/>
    </xf>
    <xf numFmtId="0" fontId="6" fillId="0" borderId="2" xfId="0" applyFont="1" applyFill="1" applyBorder="1" applyAlignment="1" applyProtection="1">
      <alignment horizontal="left" vertical="center" indent="1"/>
      <protection locked="0"/>
    </xf>
    <xf numFmtId="0" fontId="6" fillId="0" borderId="3" xfId="0" applyFont="1" applyFill="1" applyBorder="1" applyAlignment="1" applyProtection="1">
      <alignment horizontal="left" vertical="center" indent="1"/>
      <protection locked="0"/>
    </xf>
    <xf numFmtId="0" fontId="6" fillId="0" borderId="4" xfId="0" applyFont="1" applyFill="1" applyBorder="1" applyAlignment="1" applyProtection="1">
      <alignment horizontal="left" vertical="center" indent="1"/>
      <protection locked="0"/>
    </xf>
    <xf numFmtId="0" fontId="5" fillId="0" borderId="2" xfId="0" applyFont="1" applyFill="1" applyBorder="1" applyAlignment="1" applyProtection="1">
      <alignment vertical="center" shrinkToFit="1"/>
    </xf>
    <xf numFmtId="0" fontId="5" fillId="0" borderId="3" xfId="0" applyFont="1" applyFill="1" applyBorder="1" applyAlignment="1" applyProtection="1">
      <alignment vertical="center" shrinkToFit="1"/>
    </xf>
    <xf numFmtId="0" fontId="5" fillId="0" borderId="4" xfId="0" applyFont="1" applyFill="1" applyBorder="1" applyAlignment="1" applyProtection="1">
      <alignment vertical="center" shrinkToFit="1"/>
    </xf>
    <xf numFmtId="0" fontId="8" fillId="0" borderId="7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horizontal="left" vertical="top" wrapText="1" indent="1"/>
      <protection locked="0"/>
    </xf>
    <xf numFmtId="0" fontId="6" fillId="0" borderId="11" xfId="0" applyFont="1" applyFill="1" applyBorder="1" applyAlignment="1" applyProtection="1">
      <alignment horizontal="left" vertical="top" wrapText="1" indent="1"/>
      <protection locked="0"/>
    </xf>
    <xf numFmtId="0" fontId="6" fillId="0" borderId="12" xfId="0" applyFont="1" applyFill="1" applyBorder="1" applyAlignment="1" applyProtection="1">
      <alignment horizontal="left" vertical="top" wrapText="1" indent="1"/>
      <protection locked="0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topLeftCell="A17" workbookViewId="0">
      <selection activeCell="B5" sqref="B5:O5"/>
    </sheetView>
  </sheetViews>
  <sheetFormatPr defaultRowHeight="18.75" x14ac:dyDescent="0.4"/>
  <cols>
    <col min="1" max="1" width="14.375" customWidth="1"/>
    <col min="2" max="3" width="5.625" customWidth="1"/>
    <col min="4" max="4" width="3.625" customWidth="1"/>
    <col min="5" max="5" width="5.625" customWidth="1"/>
    <col min="6" max="6" width="3.625" customWidth="1"/>
    <col min="7" max="7" width="5.625" customWidth="1"/>
    <col min="8" max="8" width="3.625" customWidth="1"/>
    <col min="9" max="9" width="5.625" customWidth="1"/>
    <col min="10" max="10" width="4.625" customWidth="1"/>
    <col min="11" max="11" width="5.625" customWidth="1"/>
    <col min="12" max="12" width="5.5" customWidth="1"/>
    <col min="13" max="13" width="5.625" customWidth="1"/>
    <col min="15" max="15" width="5.625" customWidth="1"/>
  </cols>
  <sheetData>
    <row r="1" spans="1:15" ht="30" customHeight="1" x14ac:dyDescent="0.4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4" customHeight="1" x14ac:dyDescent="0.2">
      <c r="A2" s="1" t="s">
        <v>1</v>
      </c>
      <c r="B2" s="1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4" customHeight="1" x14ac:dyDescent="0.4">
      <c r="A3" s="38" t="s">
        <v>2</v>
      </c>
      <c r="B3" s="39" t="s">
        <v>69</v>
      </c>
      <c r="C3" s="40"/>
      <c r="D3" s="41" t="s">
        <v>3</v>
      </c>
      <c r="E3" s="40"/>
      <c r="F3" s="41" t="s">
        <v>4</v>
      </c>
      <c r="G3" s="40"/>
      <c r="H3" s="41" t="s">
        <v>5</v>
      </c>
      <c r="I3" s="63"/>
      <c r="J3" s="42" t="s">
        <v>47</v>
      </c>
      <c r="K3" s="42"/>
      <c r="L3" s="42"/>
      <c r="M3" s="42"/>
      <c r="N3" s="42"/>
      <c r="O3" s="43"/>
    </row>
    <row r="4" spans="1:15" ht="18" customHeight="1" x14ac:dyDescent="0.4">
      <c r="A4" s="110" t="s">
        <v>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</row>
    <row r="5" spans="1:15" ht="24" customHeight="1" x14ac:dyDescent="0.4">
      <c r="A5" s="38" t="s">
        <v>7</v>
      </c>
      <c r="B5" s="11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</row>
    <row r="6" spans="1:15" ht="26.1" customHeight="1" x14ac:dyDescent="0.4">
      <c r="A6" s="91" t="s">
        <v>8</v>
      </c>
      <c r="B6" s="113"/>
      <c r="C6" s="114"/>
      <c r="D6" s="114"/>
      <c r="E6" s="114"/>
      <c r="F6" s="114"/>
      <c r="G6" s="114"/>
      <c r="H6" s="114"/>
      <c r="I6" s="114"/>
      <c r="J6" s="125" t="s">
        <v>9</v>
      </c>
      <c r="K6" s="125"/>
      <c r="L6" s="42" t="s">
        <v>52</v>
      </c>
      <c r="M6" s="126"/>
      <c r="N6" s="126"/>
      <c r="O6" s="127"/>
    </row>
    <row r="7" spans="1:15" ht="20.100000000000001" customHeight="1" x14ac:dyDescent="0.4">
      <c r="A7" s="93"/>
      <c r="B7" s="44" t="s">
        <v>10</v>
      </c>
      <c r="C7" s="45"/>
      <c r="D7" s="45"/>
      <c r="E7" s="45"/>
      <c r="F7" s="49" t="s">
        <v>67</v>
      </c>
      <c r="G7" s="42"/>
      <c r="H7" s="41"/>
      <c r="I7" s="41"/>
      <c r="J7" s="41"/>
      <c r="K7" s="41"/>
      <c r="L7" s="41"/>
      <c r="M7" s="41" t="s">
        <v>65</v>
      </c>
      <c r="N7" s="46"/>
      <c r="O7" s="47" t="s">
        <v>66</v>
      </c>
    </row>
    <row r="8" spans="1:15" ht="24" customHeight="1" x14ac:dyDescent="0.4">
      <c r="A8" s="48" t="s">
        <v>11</v>
      </c>
      <c r="B8" s="44" t="s">
        <v>69</v>
      </c>
      <c r="C8" s="46"/>
      <c r="D8" s="49" t="s">
        <v>3</v>
      </c>
      <c r="E8" s="46"/>
      <c r="F8" s="49" t="s">
        <v>4</v>
      </c>
      <c r="G8" s="46"/>
      <c r="H8" s="49" t="s">
        <v>5</v>
      </c>
      <c r="I8" s="64"/>
      <c r="J8" s="50" t="s">
        <v>47</v>
      </c>
      <c r="K8" s="46"/>
      <c r="L8" s="49" t="s">
        <v>12</v>
      </c>
      <c r="M8" s="46"/>
      <c r="N8" s="49" t="s">
        <v>60</v>
      </c>
      <c r="O8" s="51"/>
    </row>
    <row r="9" spans="1:15" ht="20.100000000000001" customHeight="1" x14ac:dyDescent="0.4">
      <c r="A9" s="38" t="s">
        <v>13</v>
      </c>
      <c r="B9" s="116" t="s">
        <v>14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</row>
    <row r="10" spans="1:15" ht="20.100000000000001" customHeight="1" x14ac:dyDescent="0.4">
      <c r="A10" s="48" t="s">
        <v>15</v>
      </c>
      <c r="B10" s="116" t="s">
        <v>51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8"/>
    </row>
    <row r="11" spans="1:15" ht="18" customHeight="1" x14ac:dyDescent="0.4">
      <c r="A11" s="91" t="s">
        <v>16</v>
      </c>
      <c r="B11" s="119" t="s">
        <v>17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1"/>
    </row>
    <row r="12" spans="1:15" ht="27.95" customHeight="1" x14ac:dyDescent="0.4">
      <c r="A12" s="93"/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4"/>
    </row>
    <row r="13" spans="1:15" ht="24" customHeight="1" x14ac:dyDescent="0.4">
      <c r="A13" s="38" t="s">
        <v>18</v>
      </c>
      <c r="B13" s="105"/>
      <c r="C13" s="106"/>
      <c r="D13" s="106"/>
      <c r="E13" s="42" t="s">
        <v>19</v>
      </c>
      <c r="F13" s="107" t="s">
        <v>20</v>
      </c>
      <c r="G13" s="107"/>
      <c r="H13" s="107"/>
      <c r="I13" s="107"/>
      <c r="J13" s="107"/>
      <c r="K13" s="107"/>
      <c r="L13" s="107"/>
      <c r="M13" s="107"/>
      <c r="N13" s="107"/>
      <c r="O13" s="108"/>
    </row>
    <row r="14" spans="1:15" ht="26.1" customHeight="1" x14ac:dyDescent="0.4">
      <c r="A14" s="91" t="s">
        <v>21</v>
      </c>
      <c r="B14" s="98" t="s">
        <v>57</v>
      </c>
      <c r="C14" s="99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5"/>
    </row>
    <row r="15" spans="1:15" ht="26.1" customHeight="1" x14ac:dyDescent="0.4">
      <c r="A15" s="92"/>
      <c r="B15" s="101" t="s">
        <v>53</v>
      </c>
      <c r="C15" s="102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7"/>
    </row>
    <row r="16" spans="1:15" ht="26.1" customHeight="1" x14ac:dyDescent="0.4">
      <c r="A16" s="92"/>
      <c r="B16" s="101" t="s">
        <v>54</v>
      </c>
      <c r="C16" s="102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7"/>
    </row>
    <row r="17" spans="1:15" ht="26.1" customHeight="1" x14ac:dyDescent="0.4">
      <c r="A17" s="93"/>
      <c r="B17" s="103" t="s">
        <v>55</v>
      </c>
      <c r="C17" s="104"/>
      <c r="D17" s="100"/>
      <c r="E17" s="100"/>
      <c r="F17" s="100"/>
      <c r="G17" s="100"/>
      <c r="H17" s="100"/>
      <c r="I17" s="100"/>
      <c r="J17" s="100"/>
      <c r="K17" s="52"/>
      <c r="L17" s="52"/>
      <c r="M17" s="52"/>
      <c r="N17" s="52"/>
      <c r="O17" s="55" t="s">
        <v>56</v>
      </c>
    </row>
    <row r="18" spans="1:15" ht="14.1" customHeight="1" x14ac:dyDescent="0.4">
      <c r="A18" s="69" t="s">
        <v>61</v>
      </c>
      <c r="B18" s="71" t="s">
        <v>22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</row>
    <row r="19" spans="1:15" ht="14.1" customHeight="1" x14ac:dyDescent="0.4">
      <c r="A19" s="70"/>
      <c r="B19" s="74" t="s">
        <v>23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ht="14.1" customHeight="1" x14ac:dyDescent="0.4">
      <c r="A20" s="70"/>
      <c r="B20" s="74" t="s">
        <v>62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6"/>
    </row>
    <row r="21" spans="1:15" ht="14.1" customHeight="1" x14ac:dyDescent="0.4">
      <c r="A21" s="70"/>
      <c r="B21" s="77" t="s">
        <v>24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9"/>
    </row>
    <row r="22" spans="1:15" ht="14.1" customHeight="1" x14ac:dyDescent="0.4">
      <c r="A22" s="69" t="s">
        <v>25</v>
      </c>
      <c r="B22" s="83" t="s">
        <v>26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</row>
    <row r="23" spans="1:15" ht="14.1" customHeight="1" x14ac:dyDescent="0.4">
      <c r="A23" s="80"/>
      <c r="B23" s="84" t="s">
        <v>49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6"/>
    </row>
    <row r="24" spans="1:15" ht="14.1" customHeight="1" thickBot="1" x14ac:dyDescent="0.45">
      <c r="A24" s="80"/>
      <c r="B24" s="84" t="s">
        <v>48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6"/>
    </row>
    <row r="25" spans="1:15" ht="14.1" customHeight="1" thickBot="1" x14ac:dyDescent="0.45">
      <c r="A25" s="81"/>
      <c r="B25" s="87" t="s">
        <v>41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9"/>
    </row>
    <row r="26" spans="1:15" ht="14.1" customHeight="1" x14ac:dyDescent="0.4">
      <c r="A26" s="80"/>
      <c r="B26" s="84" t="s">
        <v>42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</row>
    <row r="27" spans="1:15" ht="14.1" customHeight="1" x14ac:dyDescent="0.4">
      <c r="A27" s="82"/>
      <c r="B27" s="77" t="s">
        <v>43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9"/>
    </row>
    <row r="28" spans="1:15" ht="14.1" customHeight="1" x14ac:dyDescent="0.4">
      <c r="A28" s="69" t="s">
        <v>27</v>
      </c>
      <c r="B28" s="83" t="s">
        <v>28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4.1" customHeight="1" x14ac:dyDescent="0.4">
      <c r="A29" s="82"/>
      <c r="B29" s="90" t="s">
        <v>29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  <row r="30" spans="1:15" ht="20.100000000000001" customHeight="1" x14ac:dyDescent="0.4">
      <c r="A30" s="65" t="s">
        <v>70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ht="14.1" customHeight="1" x14ac:dyDescent="0.4">
      <c r="A31" s="4"/>
      <c r="B31" s="54"/>
      <c r="C31" s="54"/>
      <c r="D31" s="54"/>
      <c r="E31" s="54"/>
      <c r="F31" s="54"/>
      <c r="G31" s="54"/>
      <c r="H31" s="54"/>
      <c r="I31" s="54"/>
      <c r="J31" s="53"/>
      <c r="K31" s="58"/>
      <c r="L31" s="58"/>
      <c r="M31" s="58"/>
      <c r="N31" s="58"/>
      <c r="O31" s="59" t="s">
        <v>64</v>
      </c>
    </row>
    <row r="32" spans="1:15" ht="21" customHeight="1" x14ac:dyDescent="0.4">
      <c r="A32" s="56" t="s">
        <v>59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21.75" customHeight="1" x14ac:dyDescent="0.4">
      <c r="A33" s="7" t="s">
        <v>58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x14ac:dyDescent="0.4">
      <c r="A34" s="66" t="s">
        <v>30</v>
      </c>
      <c r="B34" s="67"/>
      <c r="C34" s="67"/>
      <c r="D34" s="67"/>
      <c r="E34" s="67"/>
      <c r="F34" s="67"/>
      <c r="G34" s="67"/>
      <c r="H34" s="68"/>
      <c r="I34" s="5"/>
      <c r="J34" s="5"/>
      <c r="K34" s="66" t="s">
        <v>31</v>
      </c>
      <c r="L34" s="67"/>
      <c r="M34" s="67"/>
      <c r="N34" s="67"/>
      <c r="O34" s="68"/>
    </row>
    <row r="35" spans="1:15" x14ac:dyDescent="0.4">
      <c r="A35" s="8" t="s">
        <v>32</v>
      </c>
      <c r="B35" s="9" t="s">
        <v>69</v>
      </c>
      <c r="C35" s="10"/>
      <c r="D35" s="10" t="s">
        <v>3</v>
      </c>
      <c r="E35" s="10"/>
      <c r="F35" s="10" t="s">
        <v>4</v>
      </c>
      <c r="G35" s="10"/>
      <c r="H35" s="11" t="s">
        <v>5</v>
      </c>
      <c r="I35" s="12"/>
      <c r="J35" s="12"/>
      <c r="K35" s="9" t="s">
        <v>50</v>
      </c>
      <c r="L35" s="10"/>
      <c r="M35" s="10"/>
      <c r="N35" s="10"/>
      <c r="O35" s="13" t="s">
        <v>33</v>
      </c>
    </row>
    <row r="36" spans="1:15" x14ac:dyDescent="0.4">
      <c r="A36" s="14" t="s">
        <v>34</v>
      </c>
      <c r="B36" s="15" t="s">
        <v>35</v>
      </c>
      <c r="C36" s="16"/>
      <c r="D36" s="16"/>
      <c r="E36" s="16"/>
      <c r="F36" s="16"/>
      <c r="G36" s="16"/>
      <c r="H36" s="17" t="s">
        <v>33</v>
      </c>
      <c r="I36" s="12"/>
      <c r="J36" s="12"/>
      <c r="K36" s="15" t="s">
        <v>36</v>
      </c>
      <c r="L36" s="16"/>
      <c r="M36" s="16"/>
      <c r="N36" s="60">
        <f>N35*0.3</f>
        <v>0</v>
      </c>
      <c r="O36" s="18" t="s">
        <v>33</v>
      </c>
    </row>
    <row r="37" spans="1:15" x14ac:dyDescent="0.4">
      <c r="A37" s="19" t="s">
        <v>37</v>
      </c>
      <c r="B37" s="20" t="s">
        <v>69</v>
      </c>
      <c r="C37" s="21"/>
      <c r="D37" s="21" t="s">
        <v>3</v>
      </c>
      <c r="E37" s="21"/>
      <c r="F37" s="21" t="s">
        <v>4</v>
      </c>
      <c r="G37" s="21"/>
      <c r="H37" s="22" t="s">
        <v>5</v>
      </c>
      <c r="I37" s="12"/>
      <c r="J37" s="12"/>
      <c r="K37" s="15" t="s">
        <v>44</v>
      </c>
      <c r="L37" s="16"/>
      <c r="M37" s="16"/>
      <c r="N37" s="60">
        <f>M37*1000</f>
        <v>0</v>
      </c>
      <c r="O37" s="18" t="s">
        <v>33</v>
      </c>
    </row>
    <row r="38" spans="1:15" x14ac:dyDescent="0.4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5" t="s">
        <v>38</v>
      </c>
      <c r="L38" s="16"/>
      <c r="M38" s="16"/>
      <c r="N38" s="60">
        <f>M38*5000</f>
        <v>0</v>
      </c>
      <c r="O38" s="18" t="s">
        <v>33</v>
      </c>
    </row>
    <row r="39" spans="1:15" x14ac:dyDescent="0.4">
      <c r="A39" s="12"/>
      <c r="B39" s="12"/>
      <c r="C39" s="12"/>
      <c r="D39" s="12"/>
      <c r="E39" s="12"/>
      <c r="F39" s="23" t="s">
        <v>39</v>
      </c>
      <c r="G39" s="24"/>
      <c r="H39" s="25"/>
      <c r="I39" s="12"/>
      <c r="J39" s="12"/>
      <c r="K39" s="15" t="s">
        <v>45</v>
      </c>
      <c r="L39" s="16"/>
      <c r="M39" s="16"/>
      <c r="N39" s="60">
        <f>M39*3000</f>
        <v>0</v>
      </c>
      <c r="O39" s="18" t="s">
        <v>33</v>
      </c>
    </row>
    <row r="40" spans="1:15" x14ac:dyDescent="0.4">
      <c r="A40" s="12"/>
      <c r="B40" s="12"/>
      <c r="C40" s="12"/>
      <c r="D40" s="12"/>
      <c r="E40" s="12"/>
      <c r="F40" s="26"/>
      <c r="G40" s="27"/>
      <c r="H40" s="28"/>
      <c r="I40" s="12"/>
      <c r="J40" s="12"/>
      <c r="K40" s="15" t="s">
        <v>46</v>
      </c>
      <c r="L40" s="16"/>
      <c r="M40" s="16"/>
      <c r="N40" s="60">
        <f>M40*3000</f>
        <v>0</v>
      </c>
      <c r="O40" s="18" t="s">
        <v>33</v>
      </c>
    </row>
    <row r="41" spans="1:15" x14ac:dyDescent="0.4">
      <c r="A41" s="12"/>
      <c r="B41" s="12"/>
      <c r="C41" s="12"/>
      <c r="D41" s="12"/>
      <c r="E41" s="12"/>
      <c r="F41" s="26"/>
      <c r="G41" s="27"/>
      <c r="H41" s="28"/>
      <c r="I41" s="12"/>
      <c r="J41" s="12"/>
      <c r="K41" s="29" t="s">
        <v>40</v>
      </c>
      <c r="L41" s="30"/>
      <c r="M41" s="30"/>
      <c r="N41" s="61">
        <f>M41*3000</f>
        <v>0</v>
      </c>
      <c r="O41" s="31" t="s">
        <v>33</v>
      </c>
    </row>
    <row r="42" spans="1:15" x14ac:dyDescent="0.4">
      <c r="A42" s="12"/>
      <c r="B42" s="12"/>
      <c r="C42" s="12"/>
      <c r="D42" s="12"/>
      <c r="E42" s="12"/>
      <c r="F42" s="32"/>
      <c r="G42" s="33"/>
      <c r="H42" s="34"/>
      <c r="I42" s="12"/>
      <c r="J42" s="12"/>
      <c r="K42" s="35" t="s">
        <v>68</v>
      </c>
      <c r="L42" s="36"/>
      <c r="M42" s="36"/>
      <c r="N42" s="62">
        <f>SUM(N35:N41)</f>
        <v>0</v>
      </c>
      <c r="O42" s="37" t="s">
        <v>33</v>
      </c>
    </row>
    <row r="43" spans="1:15" ht="29.25" customHeight="1" x14ac:dyDescent="0.4">
      <c r="K43" s="57" t="s">
        <v>63</v>
      </c>
    </row>
  </sheetData>
  <mergeCells count="41">
    <mergeCell ref="B13:D13"/>
    <mergeCell ref="F13:O13"/>
    <mergeCell ref="A1:O1"/>
    <mergeCell ref="A4:O4"/>
    <mergeCell ref="B5:O5"/>
    <mergeCell ref="A6:A7"/>
    <mergeCell ref="B6:I6"/>
    <mergeCell ref="B9:O9"/>
    <mergeCell ref="B10:O10"/>
    <mergeCell ref="A11:A12"/>
    <mergeCell ref="B11:O11"/>
    <mergeCell ref="B12:O12"/>
    <mergeCell ref="J6:K6"/>
    <mergeCell ref="M6:O6"/>
    <mergeCell ref="B28:O28"/>
    <mergeCell ref="B29:O29"/>
    <mergeCell ref="A14:A17"/>
    <mergeCell ref="D14:O14"/>
    <mergeCell ref="D15:O15"/>
    <mergeCell ref="D16:O16"/>
    <mergeCell ref="B14:C14"/>
    <mergeCell ref="D17:J17"/>
    <mergeCell ref="B15:C15"/>
    <mergeCell ref="B16:C16"/>
    <mergeCell ref="B17:C17"/>
    <mergeCell ref="A30:O30"/>
    <mergeCell ref="A34:H34"/>
    <mergeCell ref="K34:O34"/>
    <mergeCell ref="A18:A21"/>
    <mergeCell ref="B18:O18"/>
    <mergeCell ref="B19:O19"/>
    <mergeCell ref="B20:O20"/>
    <mergeCell ref="B21:O21"/>
    <mergeCell ref="A22:A27"/>
    <mergeCell ref="B22:O22"/>
    <mergeCell ref="B23:O23"/>
    <mergeCell ref="B24:O24"/>
    <mergeCell ref="B25:O25"/>
    <mergeCell ref="B26:O26"/>
    <mergeCell ref="B27:O27"/>
    <mergeCell ref="A28:A29"/>
  </mergeCells>
  <phoneticPr fontId="2"/>
  <pageMargins left="0.98425196850393704" right="0" top="0.55118110236220474" bottom="0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深志同窓会</dc:creator>
  <cp:lastModifiedBy>深志同窓会</cp:lastModifiedBy>
  <cp:lastPrinted>2021-07-20T03:36:52Z</cp:lastPrinted>
  <dcterms:created xsi:type="dcterms:W3CDTF">2018-07-20T03:23:35Z</dcterms:created>
  <dcterms:modified xsi:type="dcterms:W3CDTF">2021-10-25T03:26:39Z</dcterms:modified>
</cp:coreProperties>
</file>